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F:\介護保険関係\HP掲載用様式\"/>
    </mc:Choice>
  </mc:AlternateContent>
  <xr:revisionPtr revIDLastSave="0" documentId="13_ncr:1_{46F93185-B70B-44C3-B58F-55CD4F68A0DC}" xr6:coauthVersionLast="36" xr6:coauthVersionMax="36" xr10:uidLastSave="{00000000-0000-0000-0000-000000000000}"/>
  <bookViews>
    <workbookView xWindow="0" yWindow="0" windowWidth="20490" windowHeight="7635" xr2:uid="{00000000-000D-0000-FFFF-FFFF00000000}"/>
  </bookViews>
  <sheets>
    <sheet name="入力用" sheetId="4" r:id="rId1"/>
    <sheet name="手書き用（白紙）" sheetId="5" r:id="rId2"/>
  </sheets>
  <definedNames>
    <definedName name="_xlnm.Print_Area" localSheetId="1">'手書き用（白紙）'!$A$1:$M$84</definedName>
    <definedName name="_xlnm.Print_Area" localSheetId="0">入力用!$A$1:$M$84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1" i="4" l="1"/>
  <c r="L77" i="4"/>
  <c r="L73" i="4"/>
  <c r="L69" i="4"/>
  <c r="L65" i="4"/>
  <c r="L61" i="4"/>
  <c r="L57" i="4"/>
  <c r="L53" i="4"/>
  <c r="L49" i="4"/>
  <c r="K18" i="4" s="1"/>
  <c r="K2" i="4"/>
  <c r="I1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masakuni-o</author>
    <author>大石将城</author>
  </authors>
  <commentList>
    <comment ref="A2" authorId="0" shapeId="0" xr:uid="{1182FE47-DC4A-477A-8EEE-5109ADB5A319}">
      <text>
        <r>
          <rPr>
            <b/>
            <sz val="20"/>
            <color indexed="81"/>
            <rFont val="ＭＳ Ｐゴシック"/>
            <family val="3"/>
            <charset val="128"/>
          </rPr>
          <t>２ページ目の「請求明細書」から入力してください。</t>
        </r>
      </text>
    </comment>
    <comment ref="O3" authorId="1" shapeId="0" xr:uid="{6127F781-99E2-4F11-84B2-25CFD1803937}">
      <text>
        <r>
          <rPr>
            <b/>
            <sz val="9"/>
            <color indexed="81"/>
            <rFont val="MS P ゴシック"/>
            <family val="3"/>
            <charset val="128"/>
          </rPr>
          <t>請求時（調査時）の消費税率を入力</t>
        </r>
      </text>
    </comment>
    <comment ref="I17" authorId="1" shapeId="0" xr:uid="{5FBE1C5F-6593-43C1-8D80-4FC1667ACA53}">
      <text>
        <r>
          <rPr>
            <b/>
            <sz val="9"/>
            <color indexed="81"/>
            <rFont val="MS P ゴシック"/>
            <family val="3"/>
            <charset val="128"/>
          </rPr>
          <t>【入力不要】
請求書明細を入力すると自動表示されます。</t>
        </r>
      </text>
    </comment>
    <comment ref="K18" authorId="1" shapeId="0" xr:uid="{AC48214B-7C62-4B99-9448-E01C29DD8B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【入力不要】
請求書明細を入力すると自動表示されます。
</t>
        </r>
      </text>
    </comment>
    <comment ref="K49" authorId="1" shapeId="0" xr:uid="{E59D0A86-7392-4F77-8034-E017B188DD0A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リストより選択</t>
        </r>
      </text>
    </comment>
  </commentList>
</comments>
</file>

<file path=xl/sharedStrings.xml><?xml version="1.0" encoding="utf-8"?>
<sst xmlns="http://schemas.openxmlformats.org/spreadsheetml/2006/main" count="194" uniqueCount="34">
  <si>
    <t>介護保険認定調査委託料請求書</t>
    <rPh sb="0" eb="2">
      <t>カイゴ</t>
    </rPh>
    <rPh sb="2" eb="4">
      <t>ホケン</t>
    </rPh>
    <rPh sb="4" eb="6">
      <t>ニンテイ</t>
    </rPh>
    <rPh sb="6" eb="8">
      <t>チョウサ</t>
    </rPh>
    <rPh sb="8" eb="10">
      <t>イタク</t>
    </rPh>
    <rPh sb="10" eb="11">
      <t>リョウ</t>
    </rPh>
    <rPh sb="11" eb="14">
      <t>セイキュウショ</t>
    </rPh>
    <phoneticPr fontId="2"/>
  </si>
  <si>
    <t>富士河口湖町長　様</t>
    <rPh sb="0" eb="6">
      <t>フ</t>
    </rPh>
    <rPh sb="6" eb="7">
      <t>チョウ</t>
    </rPh>
    <rPh sb="8" eb="9">
      <t>サマ</t>
    </rPh>
    <phoneticPr fontId="2"/>
  </si>
  <si>
    <t>事業所名</t>
    <rPh sb="0" eb="3">
      <t>ジギョウショ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</si>
  <si>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</si>
  <si>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円</t>
    <rPh sb="0" eb="1">
      <t>エン</t>
    </rPh>
    <phoneticPr fontId="2"/>
  </si>
  <si>
    <t>円）</t>
    <rPh sb="0" eb="1">
      <t>エン</t>
    </rPh>
    <phoneticPr fontId="2"/>
  </si>
  <si>
    <t>　　　　　　（内消費税　　　　　　　　</t>
    <rPh sb="7" eb="8">
      <t>ウチ</t>
    </rPh>
    <rPh sb="8" eb="11">
      <t>ショウヒゼイ</t>
    </rPh>
    <phoneticPr fontId="2"/>
  </si>
  <si>
    <t>支店</t>
    <rPh sb="0" eb="2">
      <t>シテン</t>
    </rPh>
    <phoneticPr fontId="2"/>
  </si>
  <si>
    <t>普通　・　当座</t>
    <rPh sb="0" eb="2">
      <t>フツウ</t>
    </rPh>
    <rPh sb="5" eb="7">
      <t>トウザ</t>
    </rPh>
    <phoneticPr fontId="2"/>
  </si>
  <si>
    <t>預金種別</t>
    <rPh sb="0" eb="2">
      <t>ヨキン</t>
    </rPh>
    <rPh sb="2" eb="4">
      <t>シュベツ</t>
    </rPh>
    <phoneticPr fontId="2"/>
  </si>
  <si>
    <t>　　　介護保険認定調査委託料について下記のとおり請求します。</t>
    <phoneticPr fontId="2"/>
  </si>
  <si>
    <t>【振込先口座】</t>
    <rPh sb="1" eb="3">
      <t>フリコミ</t>
    </rPh>
    <rPh sb="3" eb="4">
      <t>サキ</t>
    </rPh>
    <rPh sb="4" eb="6">
      <t>コウザ</t>
    </rPh>
    <phoneticPr fontId="2"/>
  </si>
  <si>
    <t>介護保険認定調査委託料　請求明細書</t>
    <rPh sb="0" eb="2">
      <t>カイゴ</t>
    </rPh>
    <rPh sb="2" eb="4">
      <t>ホケン</t>
    </rPh>
    <rPh sb="4" eb="6">
      <t>ニンテイ</t>
    </rPh>
    <rPh sb="6" eb="8">
      <t>チョウサ</t>
    </rPh>
    <rPh sb="8" eb="10">
      <t>イタク</t>
    </rPh>
    <rPh sb="10" eb="11">
      <t>リョウ</t>
    </rPh>
    <rPh sb="12" eb="14">
      <t>セイキュウ</t>
    </rPh>
    <rPh sb="14" eb="16">
      <t>メイサイ</t>
    </rPh>
    <rPh sb="16" eb="17">
      <t>ショ</t>
    </rPh>
    <phoneticPr fontId="2"/>
  </si>
  <si>
    <t>調査年月日</t>
    <rPh sb="0" eb="2">
      <t>チョウサ</t>
    </rPh>
    <rPh sb="2" eb="5">
      <t>ネンガッピ</t>
    </rPh>
    <phoneticPr fontId="2"/>
  </si>
  <si>
    <t>被保険者番号</t>
    <rPh sb="0" eb="4">
      <t>ヒホケンシャ</t>
    </rPh>
    <rPh sb="4" eb="6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</si>
  <si>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</si>
  <si>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被保険者生年月日</t>
    <rPh sb="0" eb="4">
      <t>ヒホケンシャ</t>
    </rPh>
    <rPh sb="4" eb="6">
      <t>セイネン</t>
    </rPh>
    <rPh sb="6" eb="8">
      <t>ガッピ</t>
    </rPh>
    <phoneticPr fontId="2"/>
  </si>
  <si>
    <t>種別</t>
    <rPh sb="0" eb="2">
      <t>シュベツ</t>
    </rPh>
    <phoneticPr fontId="2"/>
  </si>
  <si>
    <t>委託料</t>
    <rPh sb="0" eb="2">
      <t>イタク</t>
    </rPh>
    <rPh sb="2" eb="3">
      <t>リョウ</t>
    </rPh>
    <phoneticPr fontId="2"/>
  </si>
  <si>
    <t>消費税率</t>
    <rPh sb="0" eb="3">
      <t>ショウヒゼイ</t>
    </rPh>
    <rPh sb="3" eb="4">
      <t>リツ</t>
    </rPh>
    <phoneticPr fontId="2"/>
  </si>
  <si>
    <t>種　別</t>
    <rPh sb="0" eb="1">
      <t>タネ</t>
    </rPh>
    <rPh sb="2" eb="3">
      <t>ベツ</t>
    </rPh>
    <phoneticPr fontId="2"/>
  </si>
  <si>
    <t>在宅</t>
    <rPh sb="0" eb="2">
      <t>ザイタク</t>
    </rPh>
    <phoneticPr fontId="2"/>
  </si>
  <si>
    <t>施設</t>
    <rPh sb="0" eb="2">
      <t>シセツ</t>
    </rPh>
    <phoneticPr fontId="2"/>
  </si>
  <si>
    <t>支　店　名</t>
    <rPh sb="0" eb="1">
      <t>ササ</t>
    </rPh>
    <rPh sb="2" eb="3">
      <t>テン</t>
    </rPh>
    <rPh sb="4" eb="5">
      <t>メイ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</si>
  <si>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</si>
  <si>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2"/>
  </si>
  <si>
    <t>口 座 名 義 人（カタカナ）</t>
    <rPh sb="0" eb="1">
      <t>クチ</t>
    </rPh>
    <rPh sb="2" eb="3">
      <t>ザ</t>
    </rPh>
    <rPh sb="4" eb="5">
      <t>メイ</t>
    </rPh>
    <rPh sb="6" eb="7">
      <t>ギ</t>
    </rPh>
    <rPh sb="8" eb="9">
      <t>ジン</t>
    </rPh>
    <phoneticPr fontId="2"/>
  </si>
  <si>
    <t>請求金額</t>
    <rPh sb="0" eb="2">
      <t>セイキュウ</t>
    </rPh>
    <rPh sb="2" eb="3">
      <t>キン</t>
    </rPh>
    <rPh sb="3" eb="4">
      <t>ガク</t>
    </rPh>
    <phoneticPr fontId="2"/>
  </si>
  <si>
    <t>印</t>
    <rPh sb="0" eb="1">
      <t>イン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</si>
  <si>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</si>
  <si>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phoneticPr fontId="2"/>
  </si>
  <si>
    <t>　　年　　月　　日</t>
    <phoneticPr fontId="2"/>
  </si>
  <si>
    <r>
      <rPr>
        <sz val="8"/>
        <color theme="1"/>
        <rFont val="ＭＳ Ｐゴシック"/>
        <family val="3"/>
        <charset val="128"/>
      </rPr>
      <t>大正・昭和</t>
    </r>
    <r>
      <rPr>
        <sz val="9"/>
        <color theme="1"/>
        <rFont val="ＭＳ Ｐゴシック"/>
        <family val="3"/>
        <charset val="128"/>
      </rPr>
      <t>　　年　　月　　日</t>
    </r>
    <rPh sb="0" eb="2">
      <t>タイショウ</t>
    </rPh>
    <rPh sb="3" eb="5">
      <t>ショウワ</t>
    </rPh>
    <rPh sb="7" eb="8">
      <t>ネン</t>
    </rPh>
    <rPh sb="10" eb="11">
      <t>ガツ</t>
    </rPh>
    <rPh sb="13" eb="14">
      <t>ニチ</t>
    </rPh>
    <phoneticPr fontId="2"/>
  </si>
  <si>
    <t>年　　　　月　　　　日</t>
    <rPh sb="0" eb="1">
      <t>ネン</t>
    </rPh>
    <rPh sb="5" eb="6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</si>
</sst>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;[Red]\-#,##0\ "/>
  </numFmts>
  <fonts count="1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2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5" fillId="2" borderId="12" xfId="0" applyFont="1" applyFill="1" applyBorder="1" applyAlignment="1">
      <alignment horizontal="center" vertical="center"/>
    </xf>
    <xf numFmtId="38" fontId="11" fillId="2" borderId="14" xfId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38" fontId="11" fillId="2" borderId="17" xfId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38" fontId="8" fillId="3" borderId="0" xfId="1" applyFont="1" applyFill="1" applyAlignment="1">
      <alignment horizontal="right" vertical="center"/>
    </xf>
    <xf numFmtId="0" fontId="0" fillId="3" borderId="6" xfId="0" applyFill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176" fontId="0" fillId="3" borderId="3" xfId="0" applyNumberFormat="1" applyFill="1" applyBorder="1" applyAlignment="1">
      <alignment horizontal="right" vertical="center"/>
    </xf>
    <xf numFmtId="177" fontId="0" fillId="3" borderId="3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1" fillId="3" borderId="2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6" fillId="3" borderId="3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numFmt numFmtId="178" formatCode="ggg&quot;元年&quot;m&quot;月&quot;d&quot;日&quot;"/>
    </dxf>
    <dxf>
      <numFmt numFmtId="178" formatCode="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21</xdr:row>
      <xdr:rowOff>28575</xdr:rowOff>
    </xdr:from>
    <xdr:to>
      <xdr:col>11</xdr:col>
      <xdr:colOff>647700</xdr:colOff>
      <xdr:row>22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5C32B14-B41E-404B-A432-6831BD5E8212}"/>
            </a:ext>
          </a:extLst>
        </xdr:cNvPr>
        <xdr:cNvSpPr/>
      </xdr:nvSpPr>
      <xdr:spPr>
        <a:xfrm>
          <a:off x="4981575" y="5705475"/>
          <a:ext cx="466725" cy="3619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21</xdr:row>
      <xdr:rowOff>28575</xdr:rowOff>
    </xdr:from>
    <xdr:to>
      <xdr:col>11</xdr:col>
      <xdr:colOff>647700</xdr:colOff>
      <xdr:row>22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CBA0ADF-8EA2-4862-96B2-7CEA412D7A7C}"/>
            </a:ext>
          </a:extLst>
        </xdr:cNvPr>
        <xdr:cNvSpPr/>
      </xdr:nvSpPr>
      <xdr:spPr>
        <a:xfrm>
          <a:off x="4924425" y="5705475"/>
          <a:ext cx="466725" cy="3619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5768D-3F02-4BDB-88B1-03D084FDE37B}">
  <dimension ref="A1:R98"/>
  <sheetViews>
    <sheetView tabSelected="1" view="pageBreakPreview" zoomScale="115" zoomScaleNormal="100" zoomScaleSheetLayoutView="115" workbookViewId="0">
      <selection activeCell="I6" sqref="I6:L6"/>
    </sheetView>
  </sheetViews>
  <sheetFormatPr defaultRowHeight="13.5"/>
  <cols>
    <col min="2" max="8" width="3.75" customWidth="1"/>
    <col min="15" max="15" width="9.875" customWidth="1"/>
  </cols>
  <sheetData>
    <row r="1" spans="1:18" ht="14.25" thickBot="1"/>
    <row r="2" spans="1:18" s="2" customFormat="1" ht="24" customHeight="1" thickBot="1">
      <c r="K2" s="55">
        <f ca="1">TODAY()</f>
        <v>45895</v>
      </c>
      <c r="L2" s="55"/>
      <c r="M2" s="55"/>
      <c r="O2" s="26" t="s">
        <v>19</v>
      </c>
      <c r="Q2" s="11" t="s">
        <v>20</v>
      </c>
      <c r="R2" s="12" t="s">
        <v>18</v>
      </c>
    </row>
    <row r="3" spans="1:18" s="2" customFormat="1" ht="24.95" customHeight="1" thickBot="1">
      <c r="K3" s="22"/>
      <c r="L3" s="3"/>
      <c r="M3" s="3"/>
      <c r="O3" s="10">
        <v>0.1</v>
      </c>
      <c r="Q3" s="15" t="s">
        <v>21</v>
      </c>
      <c r="R3" s="16">
        <v>3500</v>
      </c>
    </row>
    <row r="4" spans="1:18" s="2" customFormat="1" ht="24.95" customHeight="1" thickBot="1">
      <c r="A4" s="2" t="s">
        <v>1</v>
      </c>
      <c r="O4" s="56"/>
      <c r="P4" s="56"/>
      <c r="Q4" s="17" t="s">
        <v>22</v>
      </c>
      <c r="R4" s="18">
        <v>2500</v>
      </c>
    </row>
    <row r="5" spans="1:18" s="2" customFormat="1" ht="14.25">
      <c r="O5" s="56"/>
      <c r="P5" s="56"/>
      <c r="Q5" s="9"/>
      <c r="R5" s="9"/>
    </row>
    <row r="6" spans="1:18" s="2" customFormat="1" ht="21.95" customHeight="1">
      <c r="F6" s="60" t="s">
        <v>3</v>
      </c>
      <c r="G6" s="60"/>
      <c r="H6" s="60"/>
      <c r="I6" s="57"/>
      <c r="J6" s="57"/>
      <c r="K6" s="57"/>
      <c r="L6" s="57"/>
    </row>
    <row r="7" spans="1:18" s="2" customFormat="1" ht="14.25">
      <c r="J7" s="4"/>
      <c r="K7" s="4"/>
      <c r="L7" s="4"/>
      <c r="M7" s="4"/>
    </row>
    <row r="8" spans="1:18" s="2" customFormat="1" ht="21.95" customHeight="1">
      <c r="F8" s="60" t="s">
        <v>2</v>
      </c>
      <c r="G8" s="60"/>
      <c r="H8" s="60"/>
      <c r="I8" s="57"/>
      <c r="J8" s="57"/>
      <c r="K8" s="57"/>
      <c r="L8" s="57"/>
      <c r="M8" s="19" t="s">
        <v>28</v>
      </c>
    </row>
    <row r="9" spans="1:18">
      <c r="I9" s="1"/>
      <c r="J9" s="1"/>
      <c r="K9" s="1"/>
      <c r="L9" s="1"/>
      <c r="M9" s="1"/>
    </row>
    <row r="10" spans="1:18" ht="33" customHeight="1"/>
    <row r="11" spans="1:18">
      <c r="A11" s="58" t="s">
        <v>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8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8" ht="36.75" customHeight="1"/>
    <row r="14" spans="1:18">
      <c r="A14" t="s">
        <v>10</v>
      </c>
    </row>
    <row r="15" spans="1:18" ht="24" customHeight="1"/>
    <row r="16" spans="1:18" ht="20.100000000000001" customHeight="1"/>
    <row r="17" spans="2:13" ht="20.100000000000001" customHeight="1" thickBot="1">
      <c r="E17" s="33" t="s">
        <v>27</v>
      </c>
      <c r="F17" s="33"/>
      <c r="G17" s="33"/>
      <c r="H17" s="25"/>
      <c r="I17" s="43">
        <f>(L49+L53+L57+L61+L65+L69+L73+L77+L81)+K18</f>
        <v>3850</v>
      </c>
      <c r="J17" s="43"/>
      <c r="K17" s="5" t="s">
        <v>4</v>
      </c>
    </row>
    <row r="18" spans="2:13" ht="21" customHeight="1">
      <c r="I18" t="s">
        <v>6</v>
      </c>
      <c r="K18" s="20">
        <f>(L49+L53+L57+L61+L65+L69+L73+L77+L81)*O3</f>
        <v>350</v>
      </c>
      <c r="L18" t="s">
        <v>5</v>
      </c>
    </row>
    <row r="19" spans="2:13" ht="39" customHeight="1"/>
    <row r="20" spans="2:13" s="2" customFormat="1" ht="21.95" customHeight="1" thickBot="1">
      <c r="B20" s="7" t="s">
        <v>11</v>
      </c>
      <c r="C20" s="7"/>
      <c r="D20" s="7"/>
      <c r="E20" s="7"/>
      <c r="F20" s="7"/>
    </row>
    <row r="21" spans="2:13" s="8" customFormat="1" ht="18.75" customHeight="1">
      <c r="B21" s="44" t="s">
        <v>25</v>
      </c>
      <c r="C21" s="45"/>
      <c r="D21" s="45"/>
      <c r="E21" s="45"/>
      <c r="F21" s="45"/>
      <c r="G21" s="46"/>
      <c r="H21" s="46"/>
      <c r="I21" s="46" t="s">
        <v>23</v>
      </c>
      <c r="J21" s="46"/>
      <c r="K21" s="46"/>
      <c r="L21" s="47" t="s">
        <v>9</v>
      </c>
      <c r="M21" s="48"/>
    </row>
    <row r="22" spans="2:13" ht="30.75" customHeight="1">
      <c r="B22" s="49"/>
      <c r="C22" s="50"/>
      <c r="D22" s="50"/>
      <c r="E22" s="50"/>
      <c r="F22" s="50"/>
      <c r="G22" s="31"/>
      <c r="H22" s="31"/>
      <c r="I22" s="51"/>
      <c r="J22" s="52"/>
      <c r="K22" s="21" t="s">
        <v>7</v>
      </c>
      <c r="L22" s="53" t="s">
        <v>8</v>
      </c>
      <c r="M22" s="54"/>
    </row>
    <row r="23" spans="2:13" s="8" customFormat="1" ht="18.75" customHeight="1">
      <c r="B23" s="36" t="s">
        <v>24</v>
      </c>
      <c r="C23" s="37"/>
      <c r="D23" s="37"/>
      <c r="E23" s="37"/>
      <c r="F23" s="37"/>
      <c r="G23" s="38"/>
      <c r="H23" s="38"/>
      <c r="I23" s="38" t="s">
        <v>26</v>
      </c>
      <c r="J23" s="38"/>
      <c r="K23" s="38"/>
      <c r="L23" s="38"/>
      <c r="M23" s="39"/>
    </row>
    <row r="24" spans="2:13" ht="30.75" customHeight="1" thickBot="1">
      <c r="B24" s="27"/>
      <c r="C24" s="28"/>
      <c r="D24" s="28"/>
      <c r="E24" s="28"/>
      <c r="F24" s="28"/>
      <c r="G24" s="29"/>
      <c r="H24" s="29"/>
      <c r="I24" s="40"/>
      <c r="J24" s="40"/>
      <c r="K24" s="40"/>
      <c r="L24" s="40"/>
      <c r="M24" s="41"/>
    </row>
    <row r="25" spans="2:13" ht="21.95" customHeight="1"/>
    <row r="45" spans="1:13" ht="20.100000000000001" customHeight="1">
      <c r="A45" s="42" t="s">
        <v>12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ht="24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20.100000000000001" customHeight="1">
      <c r="A47" s="30" t="s">
        <v>13</v>
      </c>
      <c r="B47" s="30"/>
      <c r="C47" s="30"/>
      <c r="D47" s="32" t="s">
        <v>29</v>
      </c>
      <c r="E47" s="32"/>
      <c r="F47" s="32"/>
      <c r="G47" s="32"/>
      <c r="H47" s="32"/>
      <c r="I47" s="6"/>
      <c r="J47" s="6"/>
      <c r="K47" s="6"/>
      <c r="L47" s="6"/>
      <c r="M47" s="6"/>
    </row>
    <row r="48" spans="1:13" ht="20.100000000000001" customHeight="1">
      <c r="A48" s="30" t="s">
        <v>14</v>
      </c>
      <c r="B48" s="30"/>
      <c r="C48" s="30"/>
      <c r="D48" s="30" t="s">
        <v>15</v>
      </c>
      <c r="E48" s="30"/>
      <c r="F48" s="30"/>
      <c r="G48" s="30"/>
      <c r="H48" s="30"/>
      <c r="I48" s="30" t="s">
        <v>16</v>
      </c>
      <c r="J48" s="30"/>
      <c r="K48" s="23" t="s">
        <v>17</v>
      </c>
      <c r="L48" s="30" t="s">
        <v>18</v>
      </c>
      <c r="M48" s="30"/>
    </row>
    <row r="49" spans="1:15" ht="20.100000000000001" customHeight="1">
      <c r="A49" s="31"/>
      <c r="B49" s="31"/>
      <c r="C49" s="31"/>
      <c r="D49" s="31"/>
      <c r="E49" s="31"/>
      <c r="F49" s="31"/>
      <c r="G49" s="31"/>
      <c r="H49" s="31"/>
      <c r="I49" s="34" t="s">
        <v>31</v>
      </c>
      <c r="J49" s="34"/>
      <c r="K49" s="24" t="s">
        <v>21</v>
      </c>
      <c r="L49" s="35">
        <f>IF(K49="",0,VLOOKUP(K49,$Q$2:$R$5,2,FALSE))</f>
        <v>3500</v>
      </c>
      <c r="M49" s="35"/>
      <c r="O49" s="14"/>
    </row>
    <row r="50" spans="1:15" ht="20.100000000000001" customHeight="1">
      <c r="C50" s="1"/>
      <c r="D50" s="1"/>
      <c r="E50" s="1"/>
      <c r="F50" s="1"/>
      <c r="O50" s="14"/>
    </row>
    <row r="51" spans="1:15" ht="20.100000000000001" customHeight="1">
      <c r="A51" s="30" t="s">
        <v>13</v>
      </c>
      <c r="B51" s="30"/>
      <c r="C51" s="30"/>
      <c r="D51" s="32" t="s">
        <v>30</v>
      </c>
      <c r="E51" s="32"/>
      <c r="F51" s="32"/>
      <c r="G51" s="32"/>
      <c r="H51" s="32"/>
      <c r="I51" s="6"/>
      <c r="J51" s="6"/>
      <c r="K51" s="6"/>
      <c r="L51" s="6"/>
      <c r="M51" s="6"/>
    </row>
    <row r="52" spans="1:15" ht="20.100000000000001" customHeight="1">
      <c r="A52" s="30" t="s">
        <v>14</v>
      </c>
      <c r="B52" s="30"/>
      <c r="C52" s="30"/>
      <c r="D52" s="30" t="s">
        <v>15</v>
      </c>
      <c r="E52" s="30"/>
      <c r="F52" s="30"/>
      <c r="G52" s="30"/>
      <c r="H52" s="30"/>
      <c r="I52" s="30" t="s">
        <v>16</v>
      </c>
      <c r="J52" s="30"/>
      <c r="K52" s="23" t="s">
        <v>17</v>
      </c>
      <c r="L52" s="30" t="s">
        <v>18</v>
      </c>
      <c r="M52" s="30"/>
    </row>
    <row r="53" spans="1:15" ht="20.100000000000001" customHeight="1">
      <c r="A53" s="31"/>
      <c r="B53" s="31"/>
      <c r="C53" s="31"/>
      <c r="D53" s="31"/>
      <c r="E53" s="31"/>
      <c r="F53" s="31"/>
      <c r="G53" s="31"/>
      <c r="H53" s="31"/>
      <c r="I53" s="34" t="s">
        <v>31</v>
      </c>
      <c r="J53" s="34"/>
      <c r="K53" s="24"/>
      <c r="L53" s="35">
        <f>IF(K53="",0,VLOOKUP(K53,$Q$2:$R$5,2,FALSE))</f>
        <v>0</v>
      </c>
      <c r="M53" s="35"/>
      <c r="O53" s="14"/>
    </row>
    <row r="54" spans="1:15" ht="20.100000000000001" customHeight="1">
      <c r="C54" s="1"/>
      <c r="D54" s="1"/>
      <c r="E54" s="1"/>
      <c r="F54" s="1"/>
      <c r="O54" s="14"/>
    </row>
    <row r="55" spans="1:15" ht="20.100000000000001" customHeight="1">
      <c r="A55" s="30" t="s">
        <v>13</v>
      </c>
      <c r="B55" s="30"/>
      <c r="C55" s="30"/>
      <c r="D55" s="32" t="s">
        <v>30</v>
      </c>
      <c r="E55" s="32"/>
      <c r="F55" s="32"/>
      <c r="G55" s="32"/>
      <c r="H55" s="32"/>
      <c r="I55" s="6"/>
      <c r="J55" s="6"/>
      <c r="K55" s="6"/>
      <c r="L55" s="6"/>
      <c r="M55" s="6"/>
    </row>
    <row r="56" spans="1:15" ht="20.100000000000001" customHeight="1">
      <c r="A56" s="30" t="s">
        <v>14</v>
      </c>
      <c r="B56" s="30"/>
      <c r="C56" s="30"/>
      <c r="D56" s="30" t="s">
        <v>15</v>
      </c>
      <c r="E56" s="30"/>
      <c r="F56" s="30"/>
      <c r="G56" s="30"/>
      <c r="H56" s="30"/>
      <c r="I56" s="30" t="s">
        <v>16</v>
      </c>
      <c r="J56" s="30"/>
      <c r="K56" s="23" t="s">
        <v>17</v>
      </c>
      <c r="L56" s="30" t="s">
        <v>18</v>
      </c>
      <c r="M56" s="30"/>
    </row>
    <row r="57" spans="1:15" ht="20.100000000000001" customHeight="1">
      <c r="A57" s="31"/>
      <c r="B57" s="31"/>
      <c r="C57" s="31"/>
      <c r="D57" s="31"/>
      <c r="E57" s="31"/>
      <c r="F57" s="31"/>
      <c r="G57" s="31"/>
      <c r="H57" s="31"/>
      <c r="I57" s="34" t="s">
        <v>31</v>
      </c>
      <c r="J57" s="34"/>
      <c r="K57" s="24"/>
      <c r="L57" s="35">
        <f>IF(K57="",0,VLOOKUP(K57,$Q$2:$R$5,2,FALSE))</f>
        <v>0</v>
      </c>
      <c r="M57" s="35"/>
      <c r="O57" s="14"/>
    </row>
    <row r="58" spans="1:15" ht="20.100000000000001" customHeight="1">
      <c r="C58" s="1"/>
      <c r="D58" s="1"/>
      <c r="E58" s="1"/>
      <c r="F58" s="1"/>
      <c r="O58" s="14"/>
    </row>
    <row r="59" spans="1:15" ht="20.100000000000001" customHeight="1">
      <c r="A59" s="30" t="s">
        <v>13</v>
      </c>
      <c r="B59" s="30"/>
      <c r="C59" s="30"/>
      <c r="D59" s="32" t="s">
        <v>30</v>
      </c>
      <c r="E59" s="32"/>
      <c r="F59" s="32"/>
      <c r="G59" s="32"/>
      <c r="H59" s="32"/>
      <c r="I59" s="6"/>
      <c r="J59" s="6"/>
      <c r="K59" s="6"/>
      <c r="L59" s="6"/>
      <c r="M59" s="6"/>
    </row>
    <row r="60" spans="1:15" ht="20.100000000000001" customHeight="1">
      <c r="A60" s="30" t="s">
        <v>14</v>
      </c>
      <c r="B60" s="30"/>
      <c r="C60" s="30"/>
      <c r="D60" s="30" t="s">
        <v>15</v>
      </c>
      <c r="E60" s="30"/>
      <c r="F60" s="30"/>
      <c r="G60" s="30"/>
      <c r="H60" s="30"/>
      <c r="I60" s="30" t="s">
        <v>16</v>
      </c>
      <c r="J60" s="30"/>
      <c r="K60" s="23" t="s">
        <v>17</v>
      </c>
      <c r="L60" s="30" t="s">
        <v>18</v>
      </c>
      <c r="M60" s="30"/>
    </row>
    <row r="61" spans="1:15" ht="20.100000000000001" customHeight="1">
      <c r="A61" s="31"/>
      <c r="B61" s="31"/>
      <c r="C61" s="31"/>
      <c r="D61" s="31"/>
      <c r="E61" s="31"/>
      <c r="F61" s="31"/>
      <c r="G61" s="31"/>
      <c r="H61" s="31"/>
      <c r="I61" s="34" t="s">
        <v>31</v>
      </c>
      <c r="J61" s="34"/>
      <c r="K61" s="24"/>
      <c r="L61" s="35">
        <f>IF(K61="",0,VLOOKUP(K61,$Q$2:$R$5,2,FALSE))</f>
        <v>0</v>
      </c>
      <c r="M61" s="35"/>
      <c r="O61" s="14"/>
    </row>
    <row r="62" spans="1:15" ht="20.100000000000001" customHeight="1">
      <c r="C62" s="1"/>
      <c r="D62" s="1"/>
      <c r="E62" s="1"/>
      <c r="F62" s="1"/>
      <c r="O62" s="14"/>
    </row>
    <row r="63" spans="1:15" ht="20.100000000000001" customHeight="1">
      <c r="A63" s="30" t="s">
        <v>13</v>
      </c>
      <c r="B63" s="30"/>
      <c r="C63" s="30"/>
      <c r="D63" s="32" t="s">
        <v>30</v>
      </c>
      <c r="E63" s="32"/>
      <c r="F63" s="32"/>
      <c r="G63" s="32"/>
      <c r="H63" s="32"/>
      <c r="I63" s="6"/>
      <c r="J63" s="6"/>
      <c r="K63" s="6"/>
      <c r="L63" s="6"/>
      <c r="M63" s="6"/>
    </row>
    <row r="64" spans="1:15" ht="20.100000000000001" customHeight="1">
      <c r="A64" s="30" t="s">
        <v>14</v>
      </c>
      <c r="B64" s="30"/>
      <c r="C64" s="30"/>
      <c r="D64" s="30" t="s">
        <v>15</v>
      </c>
      <c r="E64" s="30"/>
      <c r="F64" s="30"/>
      <c r="G64" s="30"/>
      <c r="H64" s="30"/>
      <c r="I64" s="30" t="s">
        <v>16</v>
      </c>
      <c r="J64" s="30"/>
      <c r="K64" s="23" t="s">
        <v>17</v>
      </c>
      <c r="L64" s="30" t="s">
        <v>18</v>
      </c>
      <c r="M64" s="30"/>
    </row>
    <row r="65" spans="1:15" ht="20.100000000000001" customHeight="1">
      <c r="A65" s="31"/>
      <c r="B65" s="31"/>
      <c r="C65" s="31"/>
      <c r="D65" s="31"/>
      <c r="E65" s="31"/>
      <c r="F65" s="31"/>
      <c r="G65" s="31"/>
      <c r="H65" s="31"/>
      <c r="I65" s="34" t="s">
        <v>31</v>
      </c>
      <c r="J65" s="34"/>
      <c r="K65" s="24"/>
      <c r="L65" s="35">
        <f>IF(K65="",0,VLOOKUP(K65,$Q$2:$R$5,2,FALSE))</f>
        <v>0</v>
      </c>
      <c r="M65" s="35"/>
      <c r="O65" s="14"/>
    </row>
    <row r="66" spans="1:15" ht="20.100000000000001" customHeight="1">
      <c r="C66" s="1"/>
      <c r="D66" s="1"/>
      <c r="E66" s="1"/>
      <c r="F66" s="1"/>
      <c r="O66" s="14"/>
    </row>
    <row r="67" spans="1:15" ht="20.100000000000001" customHeight="1">
      <c r="A67" s="30" t="s">
        <v>13</v>
      </c>
      <c r="B67" s="30"/>
      <c r="C67" s="30"/>
      <c r="D67" s="32" t="s">
        <v>30</v>
      </c>
      <c r="E67" s="32"/>
      <c r="F67" s="32"/>
      <c r="G67" s="32"/>
      <c r="H67" s="32"/>
      <c r="I67" s="6"/>
      <c r="J67" s="6"/>
      <c r="K67" s="6"/>
      <c r="L67" s="6"/>
      <c r="M67" s="6"/>
    </row>
    <row r="68" spans="1:15" ht="20.100000000000001" customHeight="1">
      <c r="A68" s="30" t="s">
        <v>14</v>
      </c>
      <c r="B68" s="30"/>
      <c r="C68" s="30"/>
      <c r="D68" s="30" t="s">
        <v>15</v>
      </c>
      <c r="E68" s="30"/>
      <c r="F68" s="30"/>
      <c r="G68" s="30"/>
      <c r="H68" s="30"/>
      <c r="I68" s="30" t="s">
        <v>16</v>
      </c>
      <c r="J68" s="30"/>
      <c r="K68" s="23" t="s">
        <v>17</v>
      </c>
      <c r="L68" s="30" t="s">
        <v>18</v>
      </c>
      <c r="M68" s="30"/>
    </row>
    <row r="69" spans="1:15" ht="20.100000000000001" customHeight="1">
      <c r="A69" s="31"/>
      <c r="B69" s="31"/>
      <c r="C69" s="31"/>
      <c r="D69" s="31"/>
      <c r="E69" s="31"/>
      <c r="F69" s="31"/>
      <c r="G69" s="31"/>
      <c r="H69" s="31"/>
      <c r="I69" s="34" t="s">
        <v>31</v>
      </c>
      <c r="J69" s="34"/>
      <c r="K69" s="24"/>
      <c r="L69" s="35">
        <f t="shared" ref="L69" si="0">IF(K69="",0,VLOOKUP(K69,$Q$2:$R$5,2,FALSE))</f>
        <v>0</v>
      </c>
      <c r="M69" s="35"/>
      <c r="O69" s="14"/>
    </row>
    <row r="70" spans="1:15" ht="20.100000000000001" customHeight="1">
      <c r="C70" s="1"/>
      <c r="D70" s="1"/>
      <c r="E70" s="1"/>
      <c r="F70" s="1"/>
      <c r="O70" s="14"/>
    </row>
    <row r="71" spans="1:15" ht="20.100000000000001" customHeight="1">
      <c r="A71" s="30" t="s">
        <v>13</v>
      </c>
      <c r="B71" s="30"/>
      <c r="C71" s="30"/>
      <c r="D71" s="32" t="s">
        <v>30</v>
      </c>
      <c r="E71" s="32"/>
      <c r="F71" s="32"/>
      <c r="G71" s="32"/>
      <c r="H71" s="32"/>
      <c r="I71" s="6"/>
      <c r="J71" s="6"/>
      <c r="K71" s="6"/>
      <c r="L71" s="6"/>
      <c r="M71" s="6"/>
    </row>
    <row r="72" spans="1:15" ht="20.100000000000001" customHeight="1">
      <c r="A72" s="30" t="s">
        <v>14</v>
      </c>
      <c r="B72" s="30"/>
      <c r="C72" s="30"/>
      <c r="D72" s="30" t="s">
        <v>15</v>
      </c>
      <c r="E72" s="30"/>
      <c r="F72" s="30"/>
      <c r="G72" s="30"/>
      <c r="H72" s="30"/>
      <c r="I72" s="30" t="s">
        <v>16</v>
      </c>
      <c r="J72" s="30"/>
      <c r="K72" s="23" t="s">
        <v>17</v>
      </c>
      <c r="L72" s="30" t="s">
        <v>18</v>
      </c>
      <c r="M72" s="30"/>
    </row>
    <row r="73" spans="1:15" ht="20.100000000000001" customHeight="1">
      <c r="A73" s="31"/>
      <c r="B73" s="31"/>
      <c r="C73" s="31"/>
      <c r="D73" s="31"/>
      <c r="E73" s="31"/>
      <c r="F73" s="31"/>
      <c r="G73" s="31"/>
      <c r="H73" s="31"/>
      <c r="I73" s="34" t="s">
        <v>31</v>
      </c>
      <c r="J73" s="34"/>
      <c r="K73" s="24"/>
      <c r="L73" s="35">
        <f t="shared" ref="L73" si="1">IF(K73="",0,VLOOKUP(K73,$Q$2:$R$5,2,FALSE))</f>
        <v>0</v>
      </c>
      <c r="M73" s="35"/>
      <c r="O73" s="14"/>
    </row>
    <row r="74" spans="1:15" ht="20.100000000000001" customHeight="1">
      <c r="C74" s="1"/>
      <c r="D74" s="1"/>
      <c r="E74" s="1"/>
      <c r="F74" s="1"/>
      <c r="O74" s="14"/>
    </row>
    <row r="75" spans="1:15" ht="20.100000000000001" customHeight="1">
      <c r="A75" s="30" t="s">
        <v>13</v>
      </c>
      <c r="B75" s="30"/>
      <c r="C75" s="30"/>
      <c r="D75" s="32" t="s">
        <v>30</v>
      </c>
      <c r="E75" s="32"/>
      <c r="F75" s="32"/>
      <c r="G75" s="32"/>
      <c r="H75" s="32"/>
      <c r="I75" s="6"/>
      <c r="J75" s="6"/>
      <c r="K75" s="6"/>
      <c r="L75" s="6"/>
      <c r="M75" s="6"/>
    </row>
    <row r="76" spans="1:15" ht="20.100000000000001" customHeight="1">
      <c r="A76" s="30" t="s">
        <v>14</v>
      </c>
      <c r="B76" s="30"/>
      <c r="C76" s="30"/>
      <c r="D76" s="30" t="s">
        <v>15</v>
      </c>
      <c r="E76" s="30"/>
      <c r="F76" s="30"/>
      <c r="G76" s="30"/>
      <c r="H76" s="30"/>
      <c r="I76" s="30" t="s">
        <v>16</v>
      </c>
      <c r="J76" s="30"/>
      <c r="K76" s="23" t="s">
        <v>17</v>
      </c>
      <c r="L76" s="30" t="s">
        <v>18</v>
      </c>
      <c r="M76" s="30"/>
    </row>
    <row r="77" spans="1:15" ht="20.100000000000001" customHeight="1">
      <c r="A77" s="31"/>
      <c r="B77" s="31"/>
      <c r="C77" s="31"/>
      <c r="D77" s="31"/>
      <c r="E77" s="31"/>
      <c r="F77" s="31"/>
      <c r="G77" s="31"/>
      <c r="H77" s="31"/>
      <c r="I77" s="34" t="s">
        <v>31</v>
      </c>
      <c r="J77" s="34"/>
      <c r="K77" s="24"/>
      <c r="L77" s="35">
        <f t="shared" ref="L77" si="2">IF(K77="",0,VLOOKUP(K77,$Q$2:$R$5,2,FALSE))</f>
        <v>0</v>
      </c>
      <c r="M77" s="35"/>
      <c r="O77" s="14"/>
    </row>
    <row r="78" spans="1:15" ht="20.100000000000001" customHeight="1">
      <c r="C78" s="1"/>
      <c r="D78" s="1"/>
      <c r="E78" s="1"/>
      <c r="F78" s="1"/>
      <c r="O78" s="14"/>
    </row>
    <row r="79" spans="1:15" ht="20.100000000000001" customHeight="1">
      <c r="A79" s="30" t="s">
        <v>13</v>
      </c>
      <c r="B79" s="30"/>
      <c r="C79" s="30"/>
      <c r="D79" s="32" t="s">
        <v>30</v>
      </c>
      <c r="E79" s="32"/>
      <c r="F79" s="32"/>
      <c r="G79" s="32"/>
      <c r="H79" s="32"/>
      <c r="I79" s="6"/>
      <c r="J79" s="6"/>
      <c r="K79" s="6"/>
      <c r="L79" s="6"/>
      <c r="M79" s="6"/>
    </row>
    <row r="80" spans="1:15" ht="20.100000000000001" customHeight="1">
      <c r="A80" s="30" t="s">
        <v>14</v>
      </c>
      <c r="B80" s="30"/>
      <c r="C80" s="30"/>
      <c r="D80" s="30" t="s">
        <v>15</v>
      </c>
      <c r="E80" s="30"/>
      <c r="F80" s="30"/>
      <c r="G80" s="30"/>
      <c r="H80" s="30"/>
      <c r="I80" s="30" t="s">
        <v>16</v>
      </c>
      <c r="J80" s="30"/>
      <c r="K80" s="23" t="s">
        <v>17</v>
      </c>
      <c r="L80" s="30" t="s">
        <v>18</v>
      </c>
      <c r="M80" s="30"/>
    </row>
    <row r="81" spans="1:15" ht="20.100000000000001" customHeight="1">
      <c r="A81" s="31"/>
      <c r="B81" s="31"/>
      <c r="C81" s="31"/>
      <c r="D81" s="31"/>
      <c r="E81" s="31"/>
      <c r="F81" s="31"/>
      <c r="G81" s="31"/>
      <c r="H81" s="31"/>
      <c r="I81" s="34" t="s">
        <v>31</v>
      </c>
      <c r="J81" s="34"/>
      <c r="K81" s="24"/>
      <c r="L81" s="35">
        <f t="shared" ref="L81" si="3">IF(K81="",0,VLOOKUP(K81,$Q$2:$R$5,2,FALSE))</f>
        <v>0</v>
      </c>
      <c r="M81" s="35"/>
      <c r="O81" s="14"/>
    </row>
    <row r="82" spans="1:15">
      <c r="C82" s="1"/>
      <c r="D82" s="1"/>
      <c r="E82" s="1"/>
      <c r="F82" s="1"/>
    </row>
    <row r="83" spans="1:15">
      <c r="D83" s="1"/>
      <c r="E83" s="1"/>
      <c r="F83" s="1"/>
    </row>
    <row r="84" spans="1:15">
      <c r="D84" s="1"/>
      <c r="E84" s="1"/>
      <c r="F84" s="1"/>
    </row>
    <row r="85" spans="1:15">
      <c r="D85" s="1"/>
      <c r="E85" s="1"/>
      <c r="F85" s="1"/>
    </row>
    <row r="86" spans="1:15">
      <c r="D86" s="1"/>
      <c r="E86" s="1"/>
      <c r="F86" s="1"/>
    </row>
    <row r="87" spans="1:15">
      <c r="D87" s="1"/>
      <c r="E87" s="1"/>
      <c r="F87" s="1"/>
    </row>
    <row r="88" spans="1:15">
      <c r="D88" s="1"/>
      <c r="E88" s="1"/>
      <c r="F88" s="1"/>
    </row>
    <row r="89" spans="1:15">
      <c r="D89" s="1"/>
      <c r="E89" s="1"/>
      <c r="F89" s="1"/>
    </row>
    <row r="90" spans="1:15">
      <c r="D90" s="1"/>
      <c r="E90" s="1"/>
      <c r="F90" s="1"/>
    </row>
    <row r="91" spans="1:15">
      <c r="D91" s="1"/>
      <c r="E91" s="1"/>
      <c r="F91" s="1"/>
    </row>
    <row r="92" spans="1:15">
      <c r="D92" s="1"/>
      <c r="E92" s="1"/>
      <c r="F92" s="1"/>
    </row>
    <row r="93" spans="1:15">
      <c r="D93" s="1"/>
      <c r="E93" s="1"/>
      <c r="F93" s="1"/>
    </row>
    <row r="94" spans="1:15">
      <c r="D94" s="1"/>
      <c r="E94" s="1"/>
      <c r="F94" s="1"/>
    </row>
    <row r="95" spans="1:15">
      <c r="D95" s="1"/>
      <c r="E95" s="1"/>
      <c r="F95" s="1"/>
    </row>
    <row r="96" spans="1:15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</sheetData>
  <mergeCells count="110">
    <mergeCell ref="K2:M2"/>
    <mergeCell ref="O4:O5"/>
    <mergeCell ref="P4:P5"/>
    <mergeCell ref="I6:L6"/>
    <mergeCell ref="I8:L8"/>
    <mergeCell ref="A11:M12"/>
    <mergeCell ref="F6:H6"/>
    <mergeCell ref="F8:H8"/>
    <mergeCell ref="I48:J48"/>
    <mergeCell ref="L48:M48"/>
    <mergeCell ref="I49:J49"/>
    <mergeCell ref="L49:M49"/>
    <mergeCell ref="B23:H23"/>
    <mergeCell ref="I23:M23"/>
    <mergeCell ref="I24:M24"/>
    <mergeCell ref="A45:M45"/>
    <mergeCell ref="I17:J17"/>
    <mergeCell ref="B21:H21"/>
    <mergeCell ref="I21:K21"/>
    <mergeCell ref="L21:M21"/>
    <mergeCell ref="B22:H22"/>
    <mergeCell ref="I22:J22"/>
    <mergeCell ref="L22:M22"/>
    <mergeCell ref="I53:J53"/>
    <mergeCell ref="L53:M53"/>
    <mergeCell ref="A53:C53"/>
    <mergeCell ref="A55:C55"/>
    <mergeCell ref="D53:H53"/>
    <mergeCell ref="D55:H55"/>
    <mergeCell ref="I52:J52"/>
    <mergeCell ref="L52:M52"/>
    <mergeCell ref="A52:C52"/>
    <mergeCell ref="D52:H52"/>
    <mergeCell ref="I61:J61"/>
    <mergeCell ref="L61:M61"/>
    <mergeCell ref="A61:C61"/>
    <mergeCell ref="A63:C63"/>
    <mergeCell ref="I60:J60"/>
    <mergeCell ref="L60:M60"/>
    <mergeCell ref="A59:C59"/>
    <mergeCell ref="A60:C60"/>
    <mergeCell ref="I56:J56"/>
    <mergeCell ref="L56:M56"/>
    <mergeCell ref="I57:J57"/>
    <mergeCell ref="L57:M57"/>
    <mergeCell ref="A56:C56"/>
    <mergeCell ref="A57:C57"/>
    <mergeCell ref="I69:J69"/>
    <mergeCell ref="L69:M69"/>
    <mergeCell ref="A69:C69"/>
    <mergeCell ref="A71:C71"/>
    <mergeCell ref="I68:J68"/>
    <mergeCell ref="L68:M68"/>
    <mergeCell ref="A67:C67"/>
    <mergeCell ref="A68:C68"/>
    <mergeCell ref="I64:J64"/>
    <mergeCell ref="L64:M64"/>
    <mergeCell ref="I65:J65"/>
    <mergeCell ref="L65:M65"/>
    <mergeCell ref="A64:C64"/>
    <mergeCell ref="A65:C65"/>
    <mergeCell ref="I76:J76"/>
    <mergeCell ref="L76:M76"/>
    <mergeCell ref="A75:C75"/>
    <mergeCell ref="A76:C76"/>
    <mergeCell ref="I72:J72"/>
    <mergeCell ref="L72:M72"/>
    <mergeCell ref="I73:J73"/>
    <mergeCell ref="L73:M73"/>
    <mergeCell ref="A72:C72"/>
    <mergeCell ref="A73:C73"/>
    <mergeCell ref="I80:J80"/>
    <mergeCell ref="L80:M80"/>
    <mergeCell ref="I81:J81"/>
    <mergeCell ref="L81:M81"/>
    <mergeCell ref="A80:C80"/>
    <mergeCell ref="A81:C81"/>
    <mergeCell ref="I77:J77"/>
    <mergeCell ref="L77:M77"/>
    <mergeCell ref="A77:C77"/>
    <mergeCell ref="A79:C79"/>
    <mergeCell ref="D56:H56"/>
    <mergeCell ref="D57:H57"/>
    <mergeCell ref="D59:H59"/>
    <mergeCell ref="D60:H60"/>
    <mergeCell ref="D61:H61"/>
    <mergeCell ref="D63:H63"/>
    <mergeCell ref="E17:G17"/>
    <mergeCell ref="A47:C47"/>
    <mergeCell ref="A48:C48"/>
    <mergeCell ref="A49:C49"/>
    <mergeCell ref="A51:C51"/>
    <mergeCell ref="D47:H47"/>
    <mergeCell ref="D48:H48"/>
    <mergeCell ref="D49:H49"/>
    <mergeCell ref="D51:H51"/>
    <mergeCell ref="D80:H80"/>
    <mergeCell ref="D81:H81"/>
    <mergeCell ref="D72:H72"/>
    <mergeCell ref="D73:H73"/>
    <mergeCell ref="D75:H75"/>
    <mergeCell ref="D76:H76"/>
    <mergeCell ref="D77:H77"/>
    <mergeCell ref="D79:H79"/>
    <mergeCell ref="D64:H64"/>
    <mergeCell ref="D65:H65"/>
    <mergeCell ref="D67:H67"/>
    <mergeCell ref="D68:H68"/>
    <mergeCell ref="D69:H69"/>
    <mergeCell ref="D71:H71"/>
  </mergeCells>
  <phoneticPr fontId="2"/>
  <conditionalFormatting sqref="K2:M2">
    <cfRule type="cellIs" dxfId="1" priority="1" operator="between">
      <formula>43586</formula>
      <formula>43830</formula>
    </cfRule>
  </conditionalFormatting>
  <dataValidations count="1">
    <dataValidation type="list" allowBlank="1" showInputMessage="1" showErrorMessage="1" sqref="K49 K53 K57 K61 K65 K69 K73 K77 K81" xr:uid="{7B7AE0E1-1B0B-4757-8396-EC366664844B}">
      <formula1>$Q$3:$Q$5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818D2-242E-4B53-B971-CBC436DBA5B2}">
  <dimension ref="A1:R98"/>
  <sheetViews>
    <sheetView view="pageBreakPreview" zoomScale="115" zoomScaleNormal="100" zoomScaleSheetLayoutView="115" workbookViewId="0">
      <selection activeCell="I6" sqref="I6:L6"/>
    </sheetView>
  </sheetViews>
  <sheetFormatPr defaultRowHeight="13.5"/>
  <cols>
    <col min="2" max="8" width="3.75" customWidth="1"/>
    <col min="15" max="15" width="9.875" customWidth="1"/>
  </cols>
  <sheetData>
    <row r="1" spans="1:18" ht="14.25" thickBot="1"/>
    <row r="2" spans="1:18" s="2" customFormat="1" ht="24" customHeight="1" thickBot="1">
      <c r="K2" s="55" t="s">
        <v>33</v>
      </c>
      <c r="L2" s="55"/>
      <c r="M2" s="55"/>
      <c r="O2" s="26" t="s">
        <v>19</v>
      </c>
      <c r="Q2" s="11" t="s">
        <v>20</v>
      </c>
      <c r="R2" s="12" t="s">
        <v>18</v>
      </c>
    </row>
    <row r="3" spans="1:18" s="2" customFormat="1" ht="24.95" customHeight="1" thickBot="1">
      <c r="K3" s="22"/>
      <c r="L3" s="3"/>
      <c r="M3" s="3"/>
      <c r="O3" s="10">
        <v>0.1</v>
      </c>
      <c r="Q3" s="15" t="s">
        <v>21</v>
      </c>
      <c r="R3" s="16">
        <v>3500</v>
      </c>
    </row>
    <row r="4" spans="1:18" s="2" customFormat="1" ht="24.95" customHeight="1" thickBot="1">
      <c r="A4" s="2" t="s">
        <v>1</v>
      </c>
      <c r="O4" s="56"/>
      <c r="P4" s="56"/>
      <c r="Q4" s="17" t="s">
        <v>22</v>
      </c>
      <c r="R4" s="18">
        <v>2500</v>
      </c>
    </row>
    <row r="5" spans="1:18" s="2" customFormat="1" ht="14.25">
      <c r="O5" s="56"/>
      <c r="P5" s="56"/>
      <c r="Q5" s="9"/>
      <c r="R5" s="9"/>
    </row>
    <row r="6" spans="1:18" s="2" customFormat="1" ht="21.95" customHeight="1">
      <c r="F6" s="60" t="s">
        <v>3</v>
      </c>
      <c r="G6" s="60"/>
      <c r="H6" s="60"/>
      <c r="I6" s="57"/>
      <c r="J6" s="57"/>
      <c r="K6" s="57"/>
      <c r="L6" s="57"/>
    </row>
    <row r="7" spans="1:18" s="2" customFormat="1" ht="14.25">
      <c r="J7" s="4"/>
      <c r="K7" s="4"/>
      <c r="L7" s="4"/>
      <c r="M7" s="4"/>
    </row>
    <row r="8" spans="1:18" s="2" customFormat="1" ht="21.95" customHeight="1">
      <c r="F8" s="60" t="s">
        <v>2</v>
      </c>
      <c r="G8" s="60"/>
      <c r="H8" s="60"/>
      <c r="I8" s="57"/>
      <c r="J8" s="57"/>
      <c r="K8" s="57"/>
      <c r="L8" s="57"/>
      <c r="M8" s="19" t="s">
        <v>28</v>
      </c>
    </row>
    <row r="9" spans="1:18">
      <c r="I9" s="1"/>
      <c r="J9" s="1"/>
      <c r="K9" s="1"/>
      <c r="L9" s="1"/>
      <c r="M9" s="1"/>
    </row>
    <row r="10" spans="1:18" ht="33" customHeight="1"/>
    <row r="11" spans="1:18">
      <c r="A11" s="58" t="s">
        <v>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8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8" ht="36.75" customHeight="1"/>
    <row r="14" spans="1:18">
      <c r="A14" t="s">
        <v>10</v>
      </c>
    </row>
    <row r="15" spans="1:18" ht="24" customHeight="1"/>
    <row r="16" spans="1:18" ht="20.100000000000001" customHeight="1"/>
    <row r="17" spans="2:13" ht="20.100000000000001" customHeight="1" thickBot="1">
      <c r="E17" s="33" t="s">
        <v>27</v>
      </c>
      <c r="F17" s="33"/>
      <c r="G17" s="33"/>
      <c r="H17" s="25"/>
      <c r="I17" s="43"/>
      <c r="J17" s="43"/>
      <c r="K17" s="5" t="s">
        <v>4</v>
      </c>
    </row>
    <row r="18" spans="2:13" ht="21" customHeight="1">
      <c r="I18" t="s">
        <v>6</v>
      </c>
      <c r="K18" s="20"/>
      <c r="L18" t="s">
        <v>5</v>
      </c>
    </row>
    <row r="19" spans="2:13" ht="39" customHeight="1"/>
    <row r="20" spans="2:13" s="2" customFormat="1" ht="21.95" customHeight="1" thickBot="1">
      <c r="B20" s="7" t="s">
        <v>11</v>
      </c>
      <c r="C20" s="7"/>
      <c r="D20" s="7"/>
      <c r="E20" s="7"/>
      <c r="F20" s="7"/>
    </row>
    <row r="21" spans="2:13" s="8" customFormat="1" ht="18.75" customHeight="1">
      <c r="B21" s="44" t="s">
        <v>25</v>
      </c>
      <c r="C21" s="45"/>
      <c r="D21" s="45"/>
      <c r="E21" s="45"/>
      <c r="F21" s="45"/>
      <c r="G21" s="46"/>
      <c r="H21" s="46"/>
      <c r="I21" s="46" t="s">
        <v>23</v>
      </c>
      <c r="J21" s="46"/>
      <c r="K21" s="46"/>
      <c r="L21" s="47" t="s">
        <v>9</v>
      </c>
      <c r="M21" s="48"/>
    </row>
    <row r="22" spans="2:13" ht="30.75" customHeight="1">
      <c r="B22" s="49"/>
      <c r="C22" s="50"/>
      <c r="D22" s="50"/>
      <c r="E22" s="50"/>
      <c r="F22" s="50"/>
      <c r="G22" s="31"/>
      <c r="H22" s="31"/>
      <c r="I22" s="51"/>
      <c r="J22" s="52"/>
      <c r="K22" s="21" t="s">
        <v>7</v>
      </c>
      <c r="L22" s="53" t="s">
        <v>8</v>
      </c>
      <c r="M22" s="54"/>
    </row>
    <row r="23" spans="2:13" s="8" customFormat="1" ht="18.75" customHeight="1">
      <c r="B23" s="36" t="s">
        <v>24</v>
      </c>
      <c r="C23" s="37"/>
      <c r="D23" s="37"/>
      <c r="E23" s="37"/>
      <c r="F23" s="37"/>
      <c r="G23" s="38"/>
      <c r="H23" s="38"/>
      <c r="I23" s="38" t="s">
        <v>26</v>
      </c>
      <c r="J23" s="38"/>
      <c r="K23" s="38"/>
      <c r="L23" s="38"/>
      <c r="M23" s="39"/>
    </row>
    <row r="24" spans="2:13" ht="30.75" customHeight="1" thickBot="1">
      <c r="B24" s="27"/>
      <c r="C24" s="28"/>
      <c r="D24" s="28"/>
      <c r="E24" s="28"/>
      <c r="F24" s="28"/>
      <c r="G24" s="29"/>
      <c r="H24" s="29"/>
      <c r="I24" s="40"/>
      <c r="J24" s="40"/>
      <c r="K24" s="40"/>
      <c r="L24" s="40"/>
      <c r="M24" s="41"/>
    </row>
    <row r="25" spans="2:13" ht="21.95" customHeight="1"/>
    <row r="45" spans="1:13" ht="20.100000000000001" customHeight="1">
      <c r="A45" s="42" t="s">
        <v>12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ht="24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20.100000000000001" customHeight="1">
      <c r="A47" s="30" t="s">
        <v>13</v>
      </c>
      <c r="B47" s="30"/>
      <c r="C47" s="30"/>
      <c r="D47" s="32" t="s">
        <v>29</v>
      </c>
      <c r="E47" s="32"/>
      <c r="F47" s="32"/>
      <c r="G47" s="32"/>
      <c r="H47" s="32"/>
      <c r="I47" s="6"/>
      <c r="J47" s="6"/>
      <c r="K47" s="6"/>
      <c r="L47" s="6"/>
      <c r="M47" s="6"/>
    </row>
    <row r="48" spans="1:13" ht="20.100000000000001" customHeight="1">
      <c r="A48" s="30" t="s">
        <v>14</v>
      </c>
      <c r="B48" s="30"/>
      <c r="C48" s="30"/>
      <c r="D48" s="30" t="s">
        <v>15</v>
      </c>
      <c r="E48" s="30"/>
      <c r="F48" s="30"/>
      <c r="G48" s="30"/>
      <c r="H48" s="30"/>
      <c r="I48" s="30" t="s">
        <v>16</v>
      </c>
      <c r="J48" s="30"/>
      <c r="K48" s="23" t="s">
        <v>17</v>
      </c>
      <c r="L48" s="30" t="s">
        <v>18</v>
      </c>
      <c r="M48" s="30"/>
    </row>
    <row r="49" spans="1:15" ht="20.100000000000001" customHeight="1">
      <c r="A49" s="31"/>
      <c r="B49" s="31"/>
      <c r="C49" s="31"/>
      <c r="D49" s="31"/>
      <c r="E49" s="31"/>
      <c r="F49" s="31"/>
      <c r="G49" s="31"/>
      <c r="H49" s="31"/>
      <c r="I49" s="61" t="s">
        <v>32</v>
      </c>
      <c r="J49" s="61"/>
      <c r="K49" s="24"/>
      <c r="L49" s="35"/>
      <c r="M49" s="35"/>
      <c r="O49" s="14"/>
    </row>
    <row r="50" spans="1:15" ht="20.100000000000001" customHeight="1">
      <c r="C50" s="1"/>
      <c r="D50" s="1"/>
      <c r="E50" s="1"/>
      <c r="F50" s="1"/>
      <c r="O50" s="14"/>
    </row>
    <row r="51" spans="1:15" ht="20.100000000000001" customHeight="1">
      <c r="A51" s="30" t="s">
        <v>13</v>
      </c>
      <c r="B51" s="30"/>
      <c r="C51" s="30"/>
      <c r="D51" s="32" t="s">
        <v>30</v>
      </c>
      <c r="E51" s="32"/>
      <c r="F51" s="32"/>
      <c r="G51" s="32"/>
      <c r="H51" s="32"/>
      <c r="I51" s="6"/>
      <c r="J51" s="6"/>
      <c r="K51" s="6"/>
      <c r="L51" s="6"/>
      <c r="M51" s="6"/>
    </row>
    <row r="52" spans="1:15" ht="20.100000000000001" customHeight="1">
      <c r="A52" s="30" t="s">
        <v>14</v>
      </c>
      <c r="B52" s="30"/>
      <c r="C52" s="30"/>
      <c r="D52" s="30" t="s">
        <v>15</v>
      </c>
      <c r="E52" s="30"/>
      <c r="F52" s="30"/>
      <c r="G52" s="30"/>
      <c r="H52" s="30"/>
      <c r="I52" s="30" t="s">
        <v>16</v>
      </c>
      <c r="J52" s="30"/>
      <c r="K52" s="23" t="s">
        <v>17</v>
      </c>
      <c r="L52" s="30" t="s">
        <v>18</v>
      </c>
      <c r="M52" s="30"/>
    </row>
    <row r="53" spans="1:15" ht="20.100000000000001" customHeight="1">
      <c r="A53" s="31"/>
      <c r="B53" s="31"/>
      <c r="C53" s="31"/>
      <c r="D53" s="31"/>
      <c r="E53" s="31"/>
      <c r="F53" s="31"/>
      <c r="G53" s="31"/>
      <c r="H53" s="31"/>
      <c r="I53" s="61" t="s">
        <v>32</v>
      </c>
      <c r="J53" s="61"/>
      <c r="K53" s="24"/>
      <c r="L53" s="35"/>
      <c r="M53" s="35"/>
      <c r="O53" s="14"/>
    </row>
    <row r="54" spans="1:15" ht="20.100000000000001" customHeight="1">
      <c r="C54" s="1"/>
      <c r="D54" s="1"/>
      <c r="E54" s="1"/>
      <c r="F54" s="1"/>
      <c r="O54" s="14"/>
    </row>
    <row r="55" spans="1:15" ht="20.100000000000001" customHeight="1">
      <c r="A55" s="30" t="s">
        <v>13</v>
      </c>
      <c r="B55" s="30"/>
      <c r="C55" s="30"/>
      <c r="D55" s="32" t="s">
        <v>30</v>
      </c>
      <c r="E55" s="32"/>
      <c r="F55" s="32"/>
      <c r="G55" s="32"/>
      <c r="H55" s="32"/>
      <c r="I55" s="6"/>
      <c r="J55" s="6"/>
      <c r="K55" s="6"/>
      <c r="L55" s="6"/>
      <c r="M55" s="6"/>
    </row>
    <row r="56" spans="1:15" ht="20.100000000000001" customHeight="1">
      <c r="A56" s="30" t="s">
        <v>14</v>
      </c>
      <c r="B56" s="30"/>
      <c r="C56" s="30"/>
      <c r="D56" s="30" t="s">
        <v>15</v>
      </c>
      <c r="E56" s="30"/>
      <c r="F56" s="30"/>
      <c r="G56" s="30"/>
      <c r="H56" s="30"/>
      <c r="I56" s="30" t="s">
        <v>16</v>
      </c>
      <c r="J56" s="30"/>
      <c r="K56" s="23" t="s">
        <v>17</v>
      </c>
      <c r="L56" s="30" t="s">
        <v>18</v>
      </c>
      <c r="M56" s="30"/>
    </row>
    <row r="57" spans="1:15" ht="20.100000000000001" customHeight="1">
      <c r="A57" s="31"/>
      <c r="B57" s="31"/>
      <c r="C57" s="31"/>
      <c r="D57" s="31"/>
      <c r="E57" s="31"/>
      <c r="F57" s="31"/>
      <c r="G57" s="31"/>
      <c r="H57" s="31"/>
      <c r="I57" s="61" t="s">
        <v>32</v>
      </c>
      <c r="J57" s="61"/>
      <c r="K57" s="24"/>
      <c r="L57" s="35"/>
      <c r="M57" s="35"/>
      <c r="O57" s="14"/>
    </row>
    <row r="58" spans="1:15" ht="20.100000000000001" customHeight="1">
      <c r="C58" s="1"/>
      <c r="D58" s="1"/>
      <c r="E58" s="1"/>
      <c r="F58" s="1"/>
      <c r="O58" s="14"/>
    </row>
    <row r="59" spans="1:15" ht="20.100000000000001" customHeight="1">
      <c r="A59" s="30" t="s">
        <v>13</v>
      </c>
      <c r="B59" s="30"/>
      <c r="C59" s="30"/>
      <c r="D59" s="32" t="s">
        <v>30</v>
      </c>
      <c r="E59" s="32"/>
      <c r="F59" s="32"/>
      <c r="G59" s="32"/>
      <c r="H59" s="32"/>
      <c r="I59" s="6"/>
      <c r="J59" s="6"/>
      <c r="K59" s="6"/>
      <c r="L59" s="6"/>
      <c r="M59" s="6"/>
    </row>
    <row r="60" spans="1:15" ht="20.100000000000001" customHeight="1">
      <c r="A60" s="30" t="s">
        <v>14</v>
      </c>
      <c r="B60" s="30"/>
      <c r="C60" s="30"/>
      <c r="D60" s="30" t="s">
        <v>15</v>
      </c>
      <c r="E60" s="30"/>
      <c r="F60" s="30"/>
      <c r="G60" s="30"/>
      <c r="H60" s="30"/>
      <c r="I60" s="30" t="s">
        <v>16</v>
      </c>
      <c r="J60" s="30"/>
      <c r="K60" s="23" t="s">
        <v>17</v>
      </c>
      <c r="L60" s="30" t="s">
        <v>18</v>
      </c>
      <c r="M60" s="30"/>
    </row>
    <row r="61" spans="1:15" ht="20.100000000000001" customHeight="1">
      <c r="A61" s="31"/>
      <c r="B61" s="31"/>
      <c r="C61" s="31"/>
      <c r="D61" s="31"/>
      <c r="E61" s="31"/>
      <c r="F61" s="31"/>
      <c r="G61" s="31"/>
      <c r="H61" s="31"/>
      <c r="I61" s="61" t="s">
        <v>32</v>
      </c>
      <c r="J61" s="61"/>
      <c r="K61" s="24"/>
      <c r="L61" s="35"/>
      <c r="M61" s="35"/>
      <c r="O61" s="14"/>
    </row>
    <row r="62" spans="1:15" ht="20.100000000000001" customHeight="1">
      <c r="C62" s="1"/>
      <c r="D62" s="1"/>
      <c r="E62" s="1"/>
      <c r="F62" s="1"/>
      <c r="O62" s="14"/>
    </row>
    <row r="63" spans="1:15" ht="20.100000000000001" customHeight="1">
      <c r="A63" s="30" t="s">
        <v>13</v>
      </c>
      <c r="B63" s="30"/>
      <c r="C63" s="30"/>
      <c r="D63" s="32" t="s">
        <v>30</v>
      </c>
      <c r="E63" s="32"/>
      <c r="F63" s="32"/>
      <c r="G63" s="32"/>
      <c r="H63" s="32"/>
      <c r="I63" s="6"/>
      <c r="J63" s="6"/>
      <c r="K63" s="6"/>
      <c r="L63" s="6"/>
      <c r="M63" s="6"/>
    </row>
    <row r="64" spans="1:15" ht="20.100000000000001" customHeight="1">
      <c r="A64" s="30" t="s">
        <v>14</v>
      </c>
      <c r="B64" s="30"/>
      <c r="C64" s="30"/>
      <c r="D64" s="30" t="s">
        <v>15</v>
      </c>
      <c r="E64" s="30"/>
      <c r="F64" s="30"/>
      <c r="G64" s="30"/>
      <c r="H64" s="30"/>
      <c r="I64" s="30" t="s">
        <v>16</v>
      </c>
      <c r="J64" s="30"/>
      <c r="K64" s="23" t="s">
        <v>17</v>
      </c>
      <c r="L64" s="30" t="s">
        <v>18</v>
      </c>
      <c r="M64" s="30"/>
    </row>
    <row r="65" spans="1:15" ht="20.100000000000001" customHeight="1">
      <c r="A65" s="31"/>
      <c r="B65" s="31"/>
      <c r="C65" s="31"/>
      <c r="D65" s="31"/>
      <c r="E65" s="31"/>
      <c r="F65" s="31"/>
      <c r="G65" s="31"/>
      <c r="H65" s="31"/>
      <c r="I65" s="61" t="s">
        <v>32</v>
      </c>
      <c r="J65" s="61"/>
      <c r="K65" s="24"/>
      <c r="L65" s="35"/>
      <c r="M65" s="35"/>
      <c r="O65" s="14"/>
    </row>
    <row r="66" spans="1:15" ht="20.100000000000001" customHeight="1">
      <c r="C66" s="1"/>
      <c r="D66" s="1"/>
      <c r="E66" s="1"/>
      <c r="F66" s="1"/>
      <c r="O66" s="14"/>
    </row>
    <row r="67" spans="1:15" ht="20.100000000000001" customHeight="1">
      <c r="A67" s="30" t="s">
        <v>13</v>
      </c>
      <c r="B67" s="30"/>
      <c r="C67" s="30"/>
      <c r="D67" s="32" t="s">
        <v>30</v>
      </c>
      <c r="E67" s="32"/>
      <c r="F67" s="32"/>
      <c r="G67" s="32"/>
      <c r="H67" s="32"/>
      <c r="I67" s="6"/>
      <c r="J67" s="6"/>
      <c r="K67" s="6"/>
      <c r="L67" s="6"/>
      <c r="M67" s="6"/>
    </row>
    <row r="68" spans="1:15" ht="20.100000000000001" customHeight="1">
      <c r="A68" s="30" t="s">
        <v>14</v>
      </c>
      <c r="B68" s="30"/>
      <c r="C68" s="30"/>
      <c r="D68" s="30" t="s">
        <v>15</v>
      </c>
      <c r="E68" s="30"/>
      <c r="F68" s="30"/>
      <c r="G68" s="30"/>
      <c r="H68" s="30"/>
      <c r="I68" s="30" t="s">
        <v>16</v>
      </c>
      <c r="J68" s="30"/>
      <c r="K68" s="23" t="s">
        <v>17</v>
      </c>
      <c r="L68" s="30" t="s">
        <v>18</v>
      </c>
      <c r="M68" s="30"/>
    </row>
    <row r="69" spans="1:15" ht="20.100000000000001" customHeight="1">
      <c r="A69" s="31"/>
      <c r="B69" s="31"/>
      <c r="C69" s="31"/>
      <c r="D69" s="31"/>
      <c r="E69" s="31"/>
      <c r="F69" s="31"/>
      <c r="G69" s="31"/>
      <c r="H69" s="31"/>
      <c r="I69" s="61" t="s">
        <v>32</v>
      </c>
      <c r="J69" s="61"/>
      <c r="K69" s="24"/>
      <c r="L69" s="35"/>
      <c r="M69" s="35"/>
      <c r="O69" s="14"/>
    </row>
    <row r="70" spans="1:15" ht="20.100000000000001" customHeight="1">
      <c r="C70" s="1"/>
      <c r="D70" s="1"/>
      <c r="E70" s="1"/>
      <c r="F70" s="1"/>
      <c r="O70" s="14"/>
    </row>
    <row r="71" spans="1:15" ht="20.100000000000001" customHeight="1">
      <c r="A71" s="30" t="s">
        <v>13</v>
      </c>
      <c r="B71" s="30"/>
      <c r="C71" s="30"/>
      <c r="D71" s="32" t="s">
        <v>30</v>
      </c>
      <c r="E71" s="32"/>
      <c r="F71" s="32"/>
      <c r="G71" s="32"/>
      <c r="H71" s="32"/>
      <c r="I71" s="6"/>
      <c r="J71" s="6"/>
      <c r="K71" s="6"/>
      <c r="L71" s="6"/>
      <c r="M71" s="6"/>
    </row>
    <row r="72" spans="1:15" ht="20.100000000000001" customHeight="1">
      <c r="A72" s="30" t="s">
        <v>14</v>
      </c>
      <c r="B72" s="30"/>
      <c r="C72" s="30"/>
      <c r="D72" s="30" t="s">
        <v>15</v>
      </c>
      <c r="E72" s="30"/>
      <c r="F72" s="30"/>
      <c r="G72" s="30"/>
      <c r="H72" s="30"/>
      <c r="I72" s="30" t="s">
        <v>16</v>
      </c>
      <c r="J72" s="30"/>
      <c r="K72" s="23" t="s">
        <v>17</v>
      </c>
      <c r="L72" s="30" t="s">
        <v>18</v>
      </c>
      <c r="M72" s="30"/>
    </row>
    <row r="73" spans="1:15" ht="20.100000000000001" customHeight="1">
      <c r="A73" s="31"/>
      <c r="B73" s="31"/>
      <c r="C73" s="31"/>
      <c r="D73" s="31"/>
      <c r="E73" s="31"/>
      <c r="F73" s="31"/>
      <c r="G73" s="31"/>
      <c r="H73" s="31"/>
      <c r="I73" s="61" t="s">
        <v>32</v>
      </c>
      <c r="J73" s="61"/>
      <c r="K73" s="24"/>
      <c r="L73" s="35"/>
      <c r="M73" s="35"/>
      <c r="O73" s="14"/>
    </row>
    <row r="74" spans="1:15" ht="20.100000000000001" customHeight="1">
      <c r="C74" s="1"/>
      <c r="D74" s="1"/>
      <c r="E74" s="1"/>
      <c r="F74" s="1"/>
      <c r="O74" s="14"/>
    </row>
    <row r="75" spans="1:15" ht="20.100000000000001" customHeight="1">
      <c r="A75" s="30" t="s">
        <v>13</v>
      </c>
      <c r="B75" s="30"/>
      <c r="C75" s="30"/>
      <c r="D75" s="32" t="s">
        <v>30</v>
      </c>
      <c r="E75" s="32"/>
      <c r="F75" s="32"/>
      <c r="G75" s="32"/>
      <c r="H75" s="32"/>
      <c r="I75" s="6"/>
      <c r="J75" s="6"/>
      <c r="K75" s="6"/>
      <c r="L75" s="6"/>
      <c r="M75" s="6"/>
    </row>
    <row r="76" spans="1:15" ht="20.100000000000001" customHeight="1">
      <c r="A76" s="30" t="s">
        <v>14</v>
      </c>
      <c r="B76" s="30"/>
      <c r="C76" s="30"/>
      <c r="D76" s="30" t="s">
        <v>15</v>
      </c>
      <c r="E76" s="30"/>
      <c r="F76" s="30"/>
      <c r="G76" s="30"/>
      <c r="H76" s="30"/>
      <c r="I76" s="30" t="s">
        <v>16</v>
      </c>
      <c r="J76" s="30"/>
      <c r="K76" s="23" t="s">
        <v>17</v>
      </c>
      <c r="L76" s="30" t="s">
        <v>18</v>
      </c>
      <c r="M76" s="30"/>
    </row>
    <row r="77" spans="1:15" ht="20.100000000000001" customHeight="1">
      <c r="A77" s="31"/>
      <c r="B77" s="31"/>
      <c r="C77" s="31"/>
      <c r="D77" s="31"/>
      <c r="E77" s="31"/>
      <c r="F77" s="31"/>
      <c r="G77" s="31"/>
      <c r="H77" s="31"/>
      <c r="I77" s="61" t="s">
        <v>32</v>
      </c>
      <c r="J77" s="61"/>
      <c r="K77" s="24"/>
      <c r="L77" s="35"/>
      <c r="M77" s="35"/>
      <c r="O77" s="14"/>
    </row>
    <row r="78" spans="1:15" ht="20.100000000000001" customHeight="1">
      <c r="C78" s="1"/>
      <c r="D78" s="1"/>
      <c r="E78" s="1"/>
      <c r="F78" s="1"/>
      <c r="O78" s="14"/>
    </row>
    <row r="79" spans="1:15" ht="20.100000000000001" customHeight="1">
      <c r="A79" s="30" t="s">
        <v>13</v>
      </c>
      <c r="B79" s="30"/>
      <c r="C79" s="30"/>
      <c r="D79" s="32" t="s">
        <v>30</v>
      </c>
      <c r="E79" s="32"/>
      <c r="F79" s="32"/>
      <c r="G79" s="32"/>
      <c r="H79" s="32"/>
      <c r="I79" s="6"/>
      <c r="J79" s="6"/>
      <c r="K79" s="6"/>
      <c r="L79" s="6"/>
      <c r="M79" s="6"/>
    </row>
    <row r="80" spans="1:15" ht="20.100000000000001" customHeight="1">
      <c r="A80" s="30" t="s">
        <v>14</v>
      </c>
      <c r="B80" s="30"/>
      <c r="C80" s="30"/>
      <c r="D80" s="30" t="s">
        <v>15</v>
      </c>
      <c r="E80" s="30"/>
      <c r="F80" s="30"/>
      <c r="G80" s="30"/>
      <c r="H80" s="30"/>
      <c r="I80" s="30" t="s">
        <v>16</v>
      </c>
      <c r="J80" s="30"/>
      <c r="K80" s="23" t="s">
        <v>17</v>
      </c>
      <c r="L80" s="30" t="s">
        <v>18</v>
      </c>
      <c r="M80" s="30"/>
    </row>
    <row r="81" spans="1:15" ht="20.100000000000001" customHeight="1">
      <c r="A81" s="31"/>
      <c r="B81" s="31"/>
      <c r="C81" s="31"/>
      <c r="D81" s="31"/>
      <c r="E81" s="31"/>
      <c r="F81" s="31"/>
      <c r="G81" s="31"/>
      <c r="H81" s="31"/>
      <c r="I81" s="61" t="s">
        <v>32</v>
      </c>
      <c r="J81" s="61"/>
      <c r="K81" s="24"/>
      <c r="L81" s="35"/>
      <c r="M81" s="35"/>
      <c r="O81" s="14"/>
    </row>
    <row r="82" spans="1:15">
      <c r="C82" s="1"/>
      <c r="D82" s="1"/>
      <c r="E82" s="1"/>
      <c r="F82" s="1"/>
    </row>
    <row r="83" spans="1:15">
      <c r="D83" s="1"/>
      <c r="E83" s="1"/>
      <c r="F83" s="1"/>
    </row>
    <row r="84" spans="1:15">
      <c r="D84" s="1"/>
      <c r="E84" s="1"/>
      <c r="F84" s="1"/>
    </row>
    <row r="85" spans="1:15">
      <c r="D85" s="1"/>
      <c r="E85" s="1"/>
      <c r="F85" s="1"/>
    </row>
    <row r="86" spans="1:15">
      <c r="D86" s="1"/>
      <c r="E86" s="1"/>
      <c r="F86" s="1"/>
    </row>
    <row r="87" spans="1:15">
      <c r="D87" s="1"/>
      <c r="E87" s="1"/>
      <c r="F87" s="1"/>
    </row>
    <row r="88" spans="1:15">
      <c r="D88" s="1"/>
      <c r="E88" s="1"/>
      <c r="F88" s="1"/>
    </row>
    <row r="89" spans="1:15">
      <c r="D89" s="1"/>
      <c r="E89" s="1"/>
      <c r="F89" s="1"/>
    </row>
    <row r="90" spans="1:15">
      <c r="D90" s="1"/>
      <c r="E90" s="1"/>
      <c r="F90" s="1"/>
    </row>
    <row r="91" spans="1:15">
      <c r="D91" s="1"/>
      <c r="E91" s="1"/>
      <c r="F91" s="1"/>
    </row>
    <row r="92" spans="1:15">
      <c r="D92" s="1"/>
      <c r="E92" s="1"/>
      <c r="F92" s="1"/>
    </row>
    <row r="93" spans="1:15">
      <c r="D93" s="1"/>
      <c r="E93" s="1"/>
      <c r="F93" s="1"/>
    </row>
    <row r="94" spans="1:15">
      <c r="D94" s="1"/>
      <c r="E94" s="1"/>
      <c r="F94" s="1"/>
    </row>
    <row r="95" spans="1:15">
      <c r="D95" s="1"/>
      <c r="E95" s="1"/>
      <c r="F95" s="1"/>
    </row>
    <row r="96" spans="1:15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</sheetData>
  <mergeCells count="110">
    <mergeCell ref="K2:M2"/>
    <mergeCell ref="O4:O5"/>
    <mergeCell ref="P4:P5"/>
    <mergeCell ref="F6:H6"/>
    <mergeCell ref="I6:L6"/>
    <mergeCell ref="F8:H8"/>
    <mergeCell ref="I8:L8"/>
    <mergeCell ref="B22:H22"/>
    <mergeCell ref="I22:J22"/>
    <mergeCell ref="L22:M22"/>
    <mergeCell ref="B23:H23"/>
    <mergeCell ref="I23:M23"/>
    <mergeCell ref="I24:M24"/>
    <mergeCell ref="A11:M12"/>
    <mergeCell ref="E17:G17"/>
    <mergeCell ref="I17:J17"/>
    <mergeCell ref="B21:H21"/>
    <mergeCell ref="I21:K21"/>
    <mergeCell ref="L21:M21"/>
    <mergeCell ref="A49:C49"/>
    <mergeCell ref="D49:H49"/>
    <mergeCell ref="I49:J49"/>
    <mergeCell ref="L49:M49"/>
    <mergeCell ref="A51:C51"/>
    <mergeCell ref="D51:H51"/>
    <mergeCell ref="A45:M45"/>
    <mergeCell ref="A47:C47"/>
    <mergeCell ref="D47:H47"/>
    <mergeCell ref="A48:C48"/>
    <mergeCell ref="D48:H48"/>
    <mergeCell ref="I48:J48"/>
    <mergeCell ref="L48:M48"/>
    <mergeCell ref="A55:C55"/>
    <mergeCell ref="D55:H55"/>
    <mergeCell ref="A56:C56"/>
    <mergeCell ref="D56:H56"/>
    <mergeCell ref="I56:J56"/>
    <mergeCell ref="L56:M56"/>
    <mergeCell ref="A52:C52"/>
    <mergeCell ref="D52:H52"/>
    <mergeCell ref="I52:J52"/>
    <mergeCell ref="L52:M52"/>
    <mergeCell ref="A53:C53"/>
    <mergeCell ref="D53:H53"/>
    <mergeCell ref="I53:J53"/>
    <mergeCell ref="L53:M53"/>
    <mergeCell ref="A60:C60"/>
    <mergeCell ref="D60:H60"/>
    <mergeCell ref="I60:J60"/>
    <mergeCell ref="L60:M60"/>
    <mergeCell ref="A61:C61"/>
    <mergeCell ref="D61:H61"/>
    <mergeCell ref="I61:J61"/>
    <mergeCell ref="L61:M61"/>
    <mergeCell ref="A57:C57"/>
    <mergeCell ref="D57:H57"/>
    <mergeCell ref="I57:J57"/>
    <mergeCell ref="L57:M57"/>
    <mergeCell ref="A59:C59"/>
    <mergeCell ref="D59:H59"/>
    <mergeCell ref="A65:C65"/>
    <mergeCell ref="D65:H65"/>
    <mergeCell ref="I65:J65"/>
    <mergeCell ref="L65:M65"/>
    <mergeCell ref="A67:C67"/>
    <mergeCell ref="D67:H67"/>
    <mergeCell ref="A63:C63"/>
    <mergeCell ref="D63:H63"/>
    <mergeCell ref="A64:C64"/>
    <mergeCell ref="D64:H64"/>
    <mergeCell ref="I64:J64"/>
    <mergeCell ref="L64:M64"/>
    <mergeCell ref="A71:C71"/>
    <mergeCell ref="D71:H71"/>
    <mergeCell ref="A72:C72"/>
    <mergeCell ref="D72:H72"/>
    <mergeCell ref="I72:J72"/>
    <mergeCell ref="L72:M72"/>
    <mergeCell ref="A68:C68"/>
    <mergeCell ref="D68:H68"/>
    <mergeCell ref="I68:J68"/>
    <mergeCell ref="L68:M68"/>
    <mergeCell ref="A69:C69"/>
    <mergeCell ref="D69:H69"/>
    <mergeCell ref="I69:J69"/>
    <mergeCell ref="L69:M69"/>
    <mergeCell ref="A76:C76"/>
    <mergeCell ref="D76:H76"/>
    <mergeCell ref="I76:J76"/>
    <mergeCell ref="L76:M76"/>
    <mergeCell ref="A77:C77"/>
    <mergeCell ref="D77:H77"/>
    <mergeCell ref="I77:J77"/>
    <mergeCell ref="L77:M77"/>
    <mergeCell ref="A73:C73"/>
    <mergeCell ref="D73:H73"/>
    <mergeCell ref="I73:J73"/>
    <mergeCell ref="L73:M73"/>
    <mergeCell ref="A75:C75"/>
    <mergeCell ref="D75:H75"/>
    <mergeCell ref="A81:C81"/>
    <mergeCell ref="D81:H81"/>
    <mergeCell ref="I81:J81"/>
    <mergeCell ref="L81:M81"/>
    <mergeCell ref="A79:C79"/>
    <mergeCell ref="D79:H79"/>
    <mergeCell ref="A80:C80"/>
    <mergeCell ref="D80:H80"/>
    <mergeCell ref="I80:J80"/>
    <mergeCell ref="L80:M80"/>
  </mergeCells>
  <phoneticPr fontId="2"/>
  <conditionalFormatting sqref="K2:M2">
    <cfRule type="cellIs" dxfId="0" priority="1" operator="between">
      <formula>43586</formula>
      <formula>43830</formula>
    </cfRule>
  </conditionalFormatting>
  <dataValidations count="1">
    <dataValidation type="list" allowBlank="1" showInputMessage="1" showErrorMessage="1" sqref="K49 K53 K57 K61 K65 K69 K73 K77 K81" xr:uid="{D47ED12A-4581-4720-82AF-0E4561E3F786}">
      <formula1>$Q$3:$Q$5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手書き用（白紙）</vt:lpstr>
      <vt:lpstr>'手書き用（白紙）'!Print_Area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大石将城</dc:creator>
  <cp:lastModifiedBy>小林　洸</cp:lastModifiedBy>
  <cp:lastPrinted>2025-08-26T04:49:38Z</cp:lastPrinted>
  <dcterms:created xsi:type="dcterms:W3CDTF">2019-06-05T07:15:27Z</dcterms:created>
  <dcterms:modified xsi:type="dcterms:W3CDTF">2025-08-26T08:06:30Z</dcterms:modified>
</cp:coreProperties>
</file>